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288"/>
  </bookViews>
  <sheets>
    <sheet name="Восток-Бизнес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/>
  <c r="F5"/>
  <c r="C15" l="1"/>
  <c r="D15" s="1"/>
  <c r="C4"/>
  <c r="F4" l="1"/>
  <c r="E5"/>
  <c r="G4"/>
  <c r="E4"/>
</calcChain>
</file>

<file path=xl/sharedStrings.xml><?xml version="1.0" encoding="utf-8"?>
<sst xmlns="http://schemas.openxmlformats.org/spreadsheetml/2006/main" count="21" uniqueCount="16">
  <si>
    <t>Цена кв.м.</t>
  </si>
  <si>
    <t>Ежемесячные платежи (руб.)</t>
  </si>
  <si>
    <t>Вид рассрочки</t>
  </si>
  <si>
    <t>Первый взнос (руб.)</t>
  </si>
  <si>
    <t>С остатком</t>
  </si>
  <si>
    <t>Стандарт</t>
  </si>
  <si>
    <t>Взнос в декабре 2016г.</t>
  </si>
  <si>
    <t>"С остатком" - первоначальный взнос - 50%, далее 20% от стоимости помещения равными ежемесячными платежами до 15.11.2016г. Остаток 30% вносится не позднее 15.12.2016г.</t>
  </si>
  <si>
    <t>"Стандарт" - первоначальный взнос не менее 15%. Остаток равными ежемесячными платежами до 15.12.2016г.</t>
  </si>
  <si>
    <t>Площадь квартиры (кв.м.)</t>
  </si>
  <si>
    <t>Площадь кладовой (кв.м.)</t>
  </si>
  <si>
    <t>Цена помещения (руб.)</t>
  </si>
  <si>
    <t>Квартиры</t>
  </si>
  <si>
    <t>Кладовые</t>
  </si>
  <si>
    <t>Конечная дата расчёта по договору - "15" декабря 2016 года (кол-во месяцев для ежемесячных взносов изменяется в зависимости от даты регистрации договора)</t>
  </si>
  <si>
    <t>КАЛЬКУЛЯТОР НА ИЮЛЬ 2016г.</t>
  </si>
</sst>
</file>

<file path=xl/styles.xml><?xml version="1.0" encoding="utf-8"?>
<styleSheet xmlns="http://schemas.openxmlformats.org/spreadsheetml/2006/main">
  <numFmts count="2">
    <numFmt numFmtId="164" formatCode="#,##0.00\ &quot;р.&quot;"/>
    <numFmt numFmtId="165" formatCode="#,##0\ &quot;₽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E16" sqref="E16"/>
    </sheetView>
  </sheetViews>
  <sheetFormatPr defaultRowHeight="14.4"/>
  <cols>
    <col min="1" max="1" width="20.109375" customWidth="1"/>
    <col min="2" max="2" width="14.33203125" customWidth="1"/>
    <col min="3" max="3" width="18.6640625" customWidth="1"/>
    <col min="4" max="4" width="18.88671875" customWidth="1"/>
    <col min="5" max="5" width="16.88671875" customWidth="1"/>
    <col min="6" max="6" width="18.44140625" customWidth="1"/>
    <col min="7" max="7" width="18.88671875" customWidth="1"/>
  </cols>
  <sheetData>
    <row r="1" spans="1:7" ht="28.5" customHeight="1">
      <c r="A1" s="11" t="s">
        <v>15</v>
      </c>
      <c r="B1" s="11"/>
      <c r="C1" s="11"/>
      <c r="D1" s="11"/>
      <c r="E1" s="11"/>
      <c r="F1" s="11"/>
      <c r="G1" s="11"/>
    </row>
    <row r="2" spans="1:7" ht="27" customHeight="1">
      <c r="A2" s="9" t="s">
        <v>12</v>
      </c>
      <c r="B2" s="4"/>
      <c r="C2" s="4"/>
      <c r="D2" s="4"/>
      <c r="E2" s="4"/>
      <c r="F2" s="4"/>
      <c r="G2" s="4"/>
    </row>
    <row r="3" spans="1:7" ht="45" customHeight="1">
      <c r="A3" s="7" t="s">
        <v>9</v>
      </c>
      <c r="B3" s="8" t="s">
        <v>0</v>
      </c>
      <c r="C3" s="7" t="s">
        <v>11</v>
      </c>
      <c r="D3" s="7" t="s">
        <v>2</v>
      </c>
      <c r="E3" s="7" t="s">
        <v>3</v>
      </c>
      <c r="F3" s="7" t="s">
        <v>1</v>
      </c>
      <c r="G3" s="7" t="s">
        <v>6</v>
      </c>
    </row>
    <row r="4" spans="1:7" ht="30" customHeight="1">
      <c r="A4" s="1"/>
      <c r="B4" s="3"/>
      <c r="C4" s="3">
        <f>A4*B4</f>
        <v>0</v>
      </c>
      <c r="D4" s="2" t="s">
        <v>4</v>
      </c>
      <c r="E4" s="3">
        <f>SUM(C4*50%)</f>
        <v>0</v>
      </c>
      <c r="F4" s="3">
        <f>SUM(C4*20%)/4</f>
        <v>0</v>
      </c>
      <c r="G4" s="3">
        <f>C4*30%</f>
        <v>0</v>
      </c>
    </row>
    <row r="5" spans="1:7" ht="30" customHeight="1">
      <c r="D5" s="2" t="s">
        <v>5</v>
      </c>
      <c r="E5" s="3">
        <f>SUM(C4*15%)</f>
        <v>0</v>
      </c>
      <c r="F5" s="3">
        <f>SUM(C4-E5)/5</f>
        <v>0</v>
      </c>
    </row>
    <row r="6" spans="1:7" ht="15" customHeight="1">
      <c r="A6" s="12" t="s">
        <v>14</v>
      </c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9" spans="1:7" ht="15" customHeight="1">
      <c r="A9" s="13" t="s">
        <v>7</v>
      </c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 ht="15.75" customHeight="1">
      <c r="A11" s="10" t="s">
        <v>8</v>
      </c>
      <c r="B11" s="10"/>
      <c r="C11" s="10"/>
      <c r="D11" s="10"/>
      <c r="E11" s="10"/>
      <c r="F11" s="10"/>
      <c r="G11" s="10"/>
    </row>
    <row r="13" spans="1:7" ht="27" customHeight="1">
      <c r="A13" s="9" t="s">
        <v>13</v>
      </c>
      <c r="B13" s="4"/>
      <c r="C13" s="4"/>
      <c r="D13" s="4"/>
      <c r="E13" s="4"/>
    </row>
    <row r="14" spans="1:7" ht="45" customHeight="1">
      <c r="A14" s="7" t="s">
        <v>10</v>
      </c>
      <c r="B14" s="8" t="s">
        <v>0</v>
      </c>
      <c r="C14" s="7" t="s">
        <v>11</v>
      </c>
      <c r="D14" s="7" t="s">
        <v>3</v>
      </c>
      <c r="E14" s="7" t="s">
        <v>1</v>
      </c>
    </row>
    <row r="15" spans="1:7" ht="30" customHeight="1">
      <c r="A15" s="1"/>
      <c r="B15" s="3">
        <v>35000</v>
      </c>
      <c r="C15" s="3">
        <f>A15*B15</f>
        <v>0</v>
      </c>
      <c r="D15" s="3">
        <f>SUM(C15*40%)</f>
        <v>0</v>
      </c>
      <c r="E15" s="3">
        <f>SUM(C15*60%)/5</f>
        <v>0</v>
      </c>
    </row>
    <row r="16" spans="1:7">
      <c r="A16" s="5"/>
      <c r="B16" s="6"/>
      <c r="C16" s="6"/>
      <c r="D16" s="6"/>
      <c r="E16" s="6"/>
    </row>
    <row r="17" spans="1:7">
      <c r="A17" s="12" t="s">
        <v>14</v>
      </c>
      <c r="B17" s="12"/>
      <c r="C17" s="12"/>
      <c r="D17" s="12"/>
      <c r="E17" s="12"/>
      <c r="F17" s="12"/>
      <c r="G17" s="12"/>
    </row>
    <row r="18" spans="1:7">
      <c r="A18" s="12"/>
      <c r="B18" s="12"/>
      <c r="C18" s="12"/>
      <c r="D18" s="12"/>
      <c r="E18" s="12"/>
      <c r="F18" s="12"/>
      <c r="G18" s="12"/>
    </row>
  </sheetData>
  <mergeCells count="5">
    <mergeCell ref="A11:G11"/>
    <mergeCell ref="A1:G1"/>
    <mergeCell ref="A6:G7"/>
    <mergeCell ref="A9:G10"/>
    <mergeCell ref="A17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Восток-Бизнес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2016-02-17T05:31:48Z</cp:lastPrinted>
  <dcterms:created xsi:type="dcterms:W3CDTF">2014-04-17T23:27:03Z</dcterms:created>
  <dcterms:modified xsi:type="dcterms:W3CDTF">2016-07-06T00:33:54Z</dcterms:modified>
</cp:coreProperties>
</file>